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tosyotea\Desktop\令和6年度\"/>
    </mc:Choice>
  </mc:AlternateContent>
  <xr:revisionPtr revIDLastSave="0" documentId="13_ncr:1_{2A1B2A59-D262-4111-A166-3F3038F6A092}" xr6:coauthVersionLast="36" xr6:coauthVersionMax="36" xr10:uidLastSave="{00000000-0000-0000-0000-000000000000}"/>
  <bookViews>
    <workbookView xWindow="32760" yWindow="32760" windowWidth="20490" windowHeight="9660" activeTab="1" xr2:uid="{00000000-000D-0000-FFFF-FFFF00000000}"/>
  </bookViews>
  <sheets>
    <sheet name="分類冊数一覧" sheetId="2" r:id="rId1"/>
    <sheet name="Sheet1" sheetId="3" r:id="rId2"/>
  </sheets>
  <calcPr calcId="191029"/>
</workbook>
</file>

<file path=xl/calcChain.xml><?xml version="1.0" encoding="utf-8"?>
<calcChain xmlns="http://schemas.openxmlformats.org/spreadsheetml/2006/main">
  <c r="G24" i="3" l="1"/>
  <c r="F24" i="3"/>
  <c r="E33" i="2"/>
</calcChain>
</file>

<file path=xl/sharedStrings.xml><?xml version="1.0" encoding="utf-8"?>
<sst xmlns="http://schemas.openxmlformats.org/spreadsheetml/2006/main" count="111" uniqueCount="97">
  <si>
    <t>(0) 総記</t>
  </si>
  <si>
    <t>3,506</t>
  </si>
  <si>
    <t>8.6</t>
  </si>
  <si>
    <t>(1) 哲学</t>
  </si>
  <si>
    <t>2,110</t>
  </si>
  <si>
    <t>5.2</t>
  </si>
  <si>
    <t>(2) 歴史</t>
  </si>
  <si>
    <t>5,570</t>
  </si>
  <si>
    <t>13.7</t>
  </si>
  <si>
    <t>(3) 社会科学</t>
  </si>
  <si>
    <t>5,893</t>
  </si>
  <si>
    <t>14.5</t>
  </si>
  <si>
    <t>(4) 自然科学</t>
  </si>
  <si>
    <t>4,423</t>
  </si>
  <si>
    <t>10.9</t>
  </si>
  <si>
    <t>(5) 技術</t>
  </si>
  <si>
    <t>1,581</t>
  </si>
  <si>
    <t>3.9</t>
  </si>
  <si>
    <t>(6) 産業</t>
  </si>
  <si>
    <t>689</t>
  </si>
  <si>
    <t>1.7</t>
  </si>
  <si>
    <t>(7) 芸術</t>
  </si>
  <si>
    <t>2,675</t>
  </si>
  <si>
    <t>6.6</t>
  </si>
  <si>
    <t>(8) 言語</t>
  </si>
  <si>
    <t>1,228</t>
  </si>
  <si>
    <t>3.0</t>
  </si>
  <si>
    <t>(9) 文学</t>
  </si>
  <si>
    <t>12,068</t>
  </si>
  <si>
    <t>29.6</t>
  </si>
  <si>
    <t xml:space="preserve">   未登録</t>
  </si>
  <si>
    <t>1,014</t>
  </si>
  <si>
    <t>2.5</t>
  </si>
  <si>
    <t xml:space="preserve">    合計</t>
  </si>
  <si>
    <t>40,757</t>
  </si>
  <si>
    <t>100.0</t>
  </si>
  <si>
    <t>91</t>
    <phoneticPr fontId="2"/>
  </si>
  <si>
    <t>53</t>
    <phoneticPr fontId="2"/>
  </si>
  <si>
    <t>139</t>
    <phoneticPr fontId="2"/>
  </si>
  <si>
    <t>147</t>
    <phoneticPr fontId="2"/>
  </si>
  <si>
    <t>111</t>
    <phoneticPr fontId="2"/>
  </si>
  <si>
    <t>40</t>
    <phoneticPr fontId="2"/>
  </si>
  <si>
    <t>17</t>
    <phoneticPr fontId="2"/>
  </si>
  <si>
    <t>67</t>
    <phoneticPr fontId="2"/>
  </si>
  <si>
    <t>30</t>
    <phoneticPr fontId="2"/>
  </si>
  <si>
    <t>300</t>
    <phoneticPr fontId="2"/>
  </si>
  <si>
    <t>=SUM(H7:H17)</t>
    <phoneticPr fontId="2"/>
  </si>
  <si>
    <t>93</t>
    <phoneticPr fontId="2"/>
  </si>
  <si>
    <t>3599</t>
    <phoneticPr fontId="2"/>
  </si>
  <si>
    <t>比率（％）</t>
    <rPh sb="0" eb="2">
      <t>ヒリツ</t>
    </rPh>
    <phoneticPr fontId="2"/>
  </si>
  <si>
    <t>図書館紹介</t>
    <rPh sb="0" eb="3">
      <t>トショカン</t>
    </rPh>
    <rPh sb="3" eb="5">
      <t>ショウカイ</t>
    </rPh>
    <phoneticPr fontId="2"/>
  </si>
  <si>
    <t>５紙</t>
    <rPh sb="1" eb="2">
      <t>シ</t>
    </rPh>
    <phoneticPr fontId="2"/>
  </si>
  <si>
    <t>３台</t>
    <rPh sb="1" eb="2">
      <t>ダイ</t>
    </rPh>
    <phoneticPr fontId="2"/>
  </si>
  <si>
    <t>１台</t>
    <rPh sb="1" eb="2">
      <t>ダイ</t>
    </rPh>
    <phoneticPr fontId="2"/>
  </si>
  <si>
    <t>２台</t>
    <rPh sb="1" eb="2">
      <t>ダイ</t>
    </rPh>
    <phoneticPr fontId="2"/>
  </si>
  <si>
    <t>設備・備品</t>
    <rPh sb="0" eb="2">
      <t>セツビ</t>
    </rPh>
    <rPh sb="3" eb="5">
      <t>ビヒン</t>
    </rPh>
    <phoneticPr fontId="2"/>
  </si>
  <si>
    <t>分類別蔵書数</t>
    <rPh sb="0" eb="2">
      <t>ブンルイ</t>
    </rPh>
    <rPh sb="2" eb="3">
      <t>ベツ</t>
    </rPh>
    <rPh sb="3" eb="6">
      <t>ゾウショスウ</t>
    </rPh>
    <phoneticPr fontId="2"/>
  </si>
  <si>
    <t>冊数</t>
    <rPh sb="0" eb="1">
      <t>サツ</t>
    </rPh>
    <rPh sb="1" eb="2">
      <t>スウ</t>
    </rPh>
    <phoneticPr fontId="2"/>
  </si>
  <si>
    <t>分　　類</t>
    <rPh sb="0" eb="1">
      <t>ブン</t>
    </rPh>
    <rPh sb="3" eb="4">
      <t>タグイ</t>
    </rPh>
    <phoneticPr fontId="2"/>
  </si>
  <si>
    <t>　パソコン</t>
    <phoneticPr fontId="2"/>
  </si>
  <si>
    <t>　プリンター</t>
    <phoneticPr fontId="2"/>
  </si>
  <si>
    <t>　ラミネーター</t>
    <phoneticPr fontId="2"/>
  </si>
  <si>
    <t xml:space="preserve"> (9) 文学</t>
    <phoneticPr fontId="2"/>
  </si>
  <si>
    <t xml:space="preserve"> (8) 言語</t>
    <phoneticPr fontId="2"/>
  </si>
  <si>
    <t xml:space="preserve"> (7) 芸術</t>
    <phoneticPr fontId="2"/>
  </si>
  <si>
    <t xml:space="preserve"> (6) 産業</t>
    <phoneticPr fontId="2"/>
  </si>
  <si>
    <t xml:space="preserve"> (5) 技術</t>
    <phoneticPr fontId="2"/>
  </si>
  <si>
    <t xml:space="preserve"> (4) 自然科学</t>
    <phoneticPr fontId="2"/>
  </si>
  <si>
    <t xml:space="preserve"> (3) 社会科学</t>
    <phoneticPr fontId="2"/>
  </si>
  <si>
    <t xml:space="preserve"> (2) 歴史</t>
    <phoneticPr fontId="2"/>
  </si>
  <si>
    <t xml:space="preserve"> (1) 哲学</t>
    <phoneticPr fontId="2"/>
  </si>
  <si>
    <t xml:space="preserve"> (0) 総記</t>
    <phoneticPr fontId="2"/>
  </si>
  <si>
    <t>合　　計</t>
    <rPh sb="0" eb="1">
      <t>ゴウ</t>
    </rPh>
    <rPh sb="3" eb="4">
      <t>ケイ</t>
    </rPh>
    <phoneticPr fontId="2"/>
  </si>
  <si>
    <t>５席</t>
    <rPh sb="1" eb="2">
      <t>セキ</t>
    </rPh>
    <phoneticPr fontId="2"/>
  </si>
  <si>
    <t>５４席</t>
    <rPh sb="2" eb="3">
      <t>セキ</t>
    </rPh>
    <phoneticPr fontId="2"/>
  </si>
  <si>
    <t>　一般座席</t>
    <rPh sb="1" eb="3">
      <t>イッパン</t>
    </rPh>
    <rPh sb="3" eb="5">
      <t>ザセキ</t>
    </rPh>
    <phoneticPr fontId="2"/>
  </si>
  <si>
    <t>　ソファー席</t>
    <rPh sb="5" eb="6">
      <t>セキ</t>
    </rPh>
    <phoneticPr fontId="2"/>
  </si>
  <si>
    <t>　蔵　　書</t>
    <rPh sb="1" eb="2">
      <t>クラ</t>
    </rPh>
    <rPh sb="4" eb="5">
      <t>ショ</t>
    </rPh>
    <phoneticPr fontId="2"/>
  </si>
  <si>
    <t>　雑　　誌</t>
    <rPh sb="1" eb="2">
      <t>ザツ</t>
    </rPh>
    <rPh sb="4" eb="5">
      <t>シ</t>
    </rPh>
    <phoneticPr fontId="2"/>
  </si>
  <si>
    <t>　新　　聞</t>
    <rPh sb="1" eb="2">
      <t>シン</t>
    </rPh>
    <rPh sb="4" eb="5">
      <t>ブン</t>
    </rPh>
    <phoneticPr fontId="2"/>
  </si>
  <si>
    <t>　内線電話</t>
    <rPh sb="1" eb="3">
      <t>ナイセン</t>
    </rPh>
    <rPh sb="3" eb="5">
      <t>デンワ</t>
    </rPh>
    <phoneticPr fontId="2"/>
  </si>
  <si>
    <t>　谷津山が、四季折々の美しい姿を見せてくれる、明るく開放的な空間です。</t>
    <rPh sb="1" eb="2">
      <t>タニ</t>
    </rPh>
    <rPh sb="2" eb="3">
      <t>ツ</t>
    </rPh>
    <rPh sb="3" eb="4">
      <t>ヤマ</t>
    </rPh>
    <phoneticPr fontId="2"/>
  </si>
  <si>
    <t>　　市高図書館は、本館２階に位置します。大きな窓に囲まれ、校庭の木々と、背景の</t>
    <phoneticPr fontId="2"/>
  </si>
  <si>
    <t>　　雑誌、新聞、絵本、学習マンガを読みながら、ゆとりの時間を過ごす</t>
    <phoneticPr fontId="2"/>
  </si>
  <si>
    <t>貸出・返却カウンター</t>
    <rPh sb="0" eb="2">
      <t>カシダシ</t>
    </rPh>
    <rPh sb="3" eb="5">
      <t>ヘンキャク</t>
    </rPh>
    <phoneticPr fontId="2"/>
  </si>
  <si>
    <t>ブラウジングスペース</t>
    <phoneticPr fontId="2"/>
  </si>
  <si>
    <t>読書・学習コーナー</t>
    <rPh sb="0" eb="2">
      <t>ドクショ</t>
    </rPh>
    <rPh sb="3" eb="5">
      <t>ガクシュウ</t>
    </rPh>
    <phoneticPr fontId="2"/>
  </si>
  <si>
    <t>大型書架</t>
    <rPh sb="0" eb="2">
      <t>オオガタ</t>
    </rPh>
    <rPh sb="2" eb="4">
      <t>ショカ</t>
    </rPh>
    <phoneticPr fontId="2"/>
  </si>
  <si>
    <t>１４誌</t>
    <rPh sb="2" eb="3">
      <t>シ</t>
    </rPh>
    <phoneticPr fontId="2"/>
  </si>
  <si>
    <t>　　読書以外に、インターネットでの調べものや、授業、調べ学習、DVD視聴</t>
    <phoneticPr fontId="2"/>
  </si>
  <si>
    <t>　ことができ、また学年やクラスを超えた知的な交流もできます。</t>
    <phoneticPr fontId="2"/>
  </si>
  <si>
    <t>　放課後と長期休暇中の学習スペースとしての役割も果たしています。</t>
    <rPh sb="9" eb="10">
      <t>ナカ</t>
    </rPh>
    <phoneticPr fontId="2"/>
  </si>
  <si>
    <t>　コピー機</t>
    <rPh sb="4" eb="5">
      <t>キ</t>
    </rPh>
    <phoneticPr fontId="2"/>
  </si>
  <si>
    <t>　TV大型モニター</t>
    <rPh sb="3" eb="5">
      <t>オオガタ</t>
    </rPh>
    <phoneticPr fontId="2"/>
  </si>
  <si>
    <t>　ﾌﾞﾙｰﾚｲプレイヤー</t>
    <phoneticPr fontId="2"/>
  </si>
  <si>
    <t>４５，８８２冊</t>
    <rPh sb="6" eb="7">
      <t>サツ</t>
    </rPh>
    <phoneticPr fontId="2"/>
  </si>
  <si>
    <t>（2024年４月1日現在）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</si>
</sst>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_ "/>
    <numFmt numFmtId="178" formatCode="0_);[Red]\(0\)"/>
    <numFmt numFmtId="179" formatCode="#,##0_ "/>
  </numFmts>
  <fonts count="12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9" tint="-0.249977111117893"/>
      <name val="ＭＳ Ｐゴシック"/>
      <family val="3"/>
      <charset val="128"/>
    </font>
    <font>
      <sz val="18"/>
      <color theme="7" tint="-0.249977111117893"/>
      <name val="CRＣ＆Ｇブーケ"/>
      <family val="3"/>
      <charset val="128"/>
    </font>
    <font>
      <sz val="11"/>
      <color theme="9" tint="-0.24997711111789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0" fontId="4" fillId="0" borderId="0" xfId="0" applyFont="1"/>
    <xf numFmtId="178" fontId="6" fillId="0" borderId="4" xfId="0" applyNumberFormat="1" applyFont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/>
    <xf numFmtId="0" fontId="0" fillId="0" borderId="0" xfId="0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10" fillId="0" borderId="0" xfId="0" applyFont="1"/>
    <xf numFmtId="0" fontId="11" fillId="0" borderId="15" xfId="0" applyFont="1" applyBorder="1"/>
    <xf numFmtId="0" fontId="11" fillId="0" borderId="16" xfId="0" applyFont="1" applyBorder="1"/>
    <xf numFmtId="0" fontId="11" fillId="0" borderId="17" xfId="0" applyFont="1" applyBorder="1"/>
    <xf numFmtId="0" fontId="0" fillId="0" borderId="0" xfId="0" applyFont="1"/>
    <xf numFmtId="0" fontId="11" fillId="0" borderId="18" xfId="0" applyFont="1" applyBorder="1"/>
    <xf numFmtId="0" fontId="11" fillId="0" borderId="0" xfId="0" applyFont="1" applyBorder="1"/>
    <xf numFmtId="0" fontId="11" fillId="0" borderId="19" xfId="0" applyFont="1" applyBorder="1"/>
    <xf numFmtId="179" fontId="0" fillId="0" borderId="17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0" fillId="0" borderId="20" xfId="0" applyNumberFormat="1" applyBorder="1" applyAlignment="1">
      <alignment vertical="center"/>
    </xf>
    <xf numFmtId="177" fontId="0" fillId="0" borderId="7" xfId="0" applyNumberFormat="1" applyBorder="1"/>
    <xf numFmtId="179" fontId="0" fillId="0" borderId="9" xfId="0" applyNumberFormat="1" applyBorder="1" applyAlignment="1">
      <alignment vertical="center"/>
    </xf>
    <xf numFmtId="177" fontId="0" fillId="0" borderId="0" xfId="0" applyNumberFormat="1"/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openxmlformats.org/officeDocument/2006/relationships/hyperlink" Target="https://ord.yahoo.co.jp/o/image/RV=1/RE=1491636984/RH=b3JkLnlhaG9vLmNvLmpw/RB=/RU=aHR0cDovL3Rva3lvaHNsaWIuZWhvaC5uZXQvaW1nL1Rva3lvU2NoTGliLVN0YW1wUmFsbHkucG5n/RS=%5eADBQxxwYEeMcPC8p_9qbWXjh9FtNmI-;_ylt=A2RiouZ4QedYQjUAiVuU3uV7;_ylu=X3oDMTBiZGdzYWtnBHZ0aWQDanBjMDAz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25</xdr:row>
      <xdr:rowOff>28575</xdr:rowOff>
    </xdr:from>
    <xdr:to>
      <xdr:col>3</xdr:col>
      <xdr:colOff>28575</xdr:colOff>
      <xdr:row>35</xdr:row>
      <xdr:rowOff>123825</xdr:rowOff>
    </xdr:to>
    <xdr:pic>
      <xdr:nvPicPr>
        <xdr:cNvPr id="1140" name="図 1" descr="E:\CIMG2086.JPG">
          <a:extLst>
            <a:ext uri="{FF2B5EF4-FFF2-40B4-BE49-F238E27FC236}">
              <a16:creationId xmlns:a16="http://schemas.microsoft.com/office/drawing/2014/main" id="{430973CC-8ED3-492A-B18B-8E134BA1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667375"/>
          <a:ext cx="24669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38</xdr:row>
      <xdr:rowOff>19050</xdr:rowOff>
    </xdr:from>
    <xdr:to>
      <xdr:col>3</xdr:col>
      <xdr:colOff>47625</xdr:colOff>
      <xdr:row>48</xdr:row>
      <xdr:rowOff>133350</xdr:rowOff>
    </xdr:to>
    <xdr:pic>
      <xdr:nvPicPr>
        <xdr:cNvPr id="1141" name="図 3" descr="E:\CIMG2095.JPG">
          <a:extLst>
            <a:ext uri="{FF2B5EF4-FFF2-40B4-BE49-F238E27FC236}">
              <a16:creationId xmlns:a16="http://schemas.microsoft.com/office/drawing/2014/main" id="{4ABF8682-5EF4-46D3-937B-DEF4D1EC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924800"/>
          <a:ext cx="24765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</xdr:row>
      <xdr:rowOff>28575</xdr:rowOff>
    </xdr:from>
    <xdr:to>
      <xdr:col>6</xdr:col>
      <xdr:colOff>285750</xdr:colOff>
      <xdr:row>35</xdr:row>
      <xdr:rowOff>133350</xdr:rowOff>
    </xdr:to>
    <xdr:pic>
      <xdr:nvPicPr>
        <xdr:cNvPr id="1142" name="図 4" descr="E:\CIMG2091.JPG">
          <a:extLst>
            <a:ext uri="{FF2B5EF4-FFF2-40B4-BE49-F238E27FC236}">
              <a16:creationId xmlns:a16="http://schemas.microsoft.com/office/drawing/2014/main" id="{7F5743EC-48F9-4DC3-A4E8-60F71A59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667375"/>
          <a:ext cx="236220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37</xdr:row>
      <xdr:rowOff>161925</xdr:rowOff>
    </xdr:from>
    <xdr:to>
      <xdr:col>6</xdr:col>
      <xdr:colOff>342900</xdr:colOff>
      <xdr:row>48</xdr:row>
      <xdr:rowOff>123825</xdr:rowOff>
    </xdr:to>
    <xdr:pic>
      <xdr:nvPicPr>
        <xdr:cNvPr id="1143" name="図 5" descr="E:\CIMG2094.JPG">
          <a:extLst>
            <a:ext uri="{FF2B5EF4-FFF2-40B4-BE49-F238E27FC236}">
              <a16:creationId xmlns:a16="http://schemas.microsoft.com/office/drawing/2014/main" id="{2E291BAE-C38D-4700-9263-3C231284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7896225"/>
          <a:ext cx="24288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6</xdr:row>
      <xdr:rowOff>0</xdr:rowOff>
    </xdr:from>
    <xdr:to>
      <xdr:col>6</xdr:col>
      <xdr:colOff>742950</xdr:colOff>
      <xdr:row>10</xdr:row>
      <xdr:rowOff>180975</xdr:rowOff>
    </xdr:to>
    <xdr:pic>
      <xdr:nvPicPr>
        <xdr:cNvPr id="1144" name="図 6" descr="「図書館 イラス...」の画像検索結果">
          <a:hlinkClick xmlns:r="http://schemas.openxmlformats.org/officeDocument/2006/relationships" r:id="rId5" tgtFrame="imagewin"/>
          <a:extLst>
            <a:ext uri="{FF2B5EF4-FFF2-40B4-BE49-F238E27FC236}">
              <a16:creationId xmlns:a16="http://schemas.microsoft.com/office/drawing/2014/main" id="{A1DE00F3-61B7-4BB5-A8AC-C4A54442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657350"/>
          <a:ext cx="1228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"/>
  <sheetViews>
    <sheetView topLeftCell="A20" zoomScaleNormal="100" zoomScaleSheetLayoutView="100" workbookViewId="0">
      <selection activeCell="H17" sqref="H17"/>
    </sheetView>
  </sheetViews>
  <sheetFormatPr defaultRowHeight="13.5"/>
  <cols>
    <col min="1" max="1" width="4" style="1" customWidth="1"/>
    <col min="2" max="5" width="8" style="1" customWidth="1"/>
    <col min="6" max="42" width="3.625" style="1" customWidth="1"/>
    <col min="43" max="16384" width="9" style="17"/>
  </cols>
  <sheetData>
    <row r="1" spans="1:19" ht="41.25" customHeight="1"/>
    <row r="2" spans="1:19">
      <c r="B2" s="55"/>
      <c r="C2" s="55"/>
      <c r="D2" s="55"/>
      <c r="E2" s="55"/>
      <c r="F2" s="55"/>
      <c r="G2" s="55"/>
    </row>
    <row r="3" spans="1:19" ht="2.85" customHeight="1">
      <c r="B3" s="2"/>
      <c r="C3" s="2"/>
      <c r="D3" s="2"/>
      <c r="E3" s="2"/>
    </row>
    <row r="4" spans="1:19">
      <c r="B4" s="56"/>
      <c r="C4" s="56"/>
      <c r="D4" s="56"/>
      <c r="E4" s="56"/>
      <c r="F4" s="4"/>
      <c r="G4" s="4"/>
      <c r="H4" s="4"/>
      <c r="I4" s="4"/>
      <c r="J4" s="4"/>
    </row>
    <row r="5" spans="1:19" ht="5.25" customHeight="1">
      <c r="E5" s="3"/>
    </row>
    <row r="6" spans="1:19" ht="16.5" customHeight="1">
      <c r="B6" s="57"/>
      <c r="C6" s="58"/>
      <c r="D6" s="5"/>
      <c r="E6" s="6"/>
    </row>
    <row r="7" spans="1:19" ht="16.5" customHeight="1">
      <c r="B7" s="7" t="s">
        <v>0</v>
      </c>
      <c r="C7" s="8"/>
      <c r="D7" s="9" t="s">
        <v>1</v>
      </c>
      <c r="E7" s="9" t="s">
        <v>2</v>
      </c>
      <c r="H7" s="1" t="s">
        <v>36</v>
      </c>
      <c r="S7" s="1" t="s">
        <v>47</v>
      </c>
    </row>
    <row r="8" spans="1:19" ht="16.5" customHeight="1">
      <c r="A8" s="10"/>
      <c r="B8" s="7" t="s">
        <v>3</v>
      </c>
      <c r="C8" s="8"/>
      <c r="D8" s="9" t="s">
        <v>4</v>
      </c>
      <c r="E8" s="9" t="s">
        <v>5</v>
      </c>
      <c r="H8" s="1" t="s">
        <v>37</v>
      </c>
    </row>
    <row r="9" spans="1:19" ht="16.5" customHeight="1">
      <c r="A9" s="10"/>
      <c r="B9" s="7" t="s">
        <v>6</v>
      </c>
      <c r="C9" s="8"/>
      <c r="D9" s="9" t="s">
        <v>7</v>
      </c>
      <c r="E9" s="9" t="s">
        <v>8</v>
      </c>
      <c r="H9" s="1" t="s">
        <v>38</v>
      </c>
    </row>
    <row r="10" spans="1:19" ht="16.5" customHeight="1">
      <c r="A10" s="10"/>
      <c r="B10" s="7" t="s">
        <v>9</v>
      </c>
      <c r="C10" s="8"/>
      <c r="D10" s="9" t="s">
        <v>10</v>
      </c>
      <c r="E10" s="9" t="s">
        <v>11</v>
      </c>
      <c r="H10" s="1" t="s">
        <v>39</v>
      </c>
    </row>
    <row r="11" spans="1:19" ht="16.5" customHeight="1">
      <c r="A11" s="10"/>
      <c r="B11" s="7" t="s">
        <v>12</v>
      </c>
      <c r="C11" s="8"/>
      <c r="D11" s="9" t="s">
        <v>13</v>
      </c>
      <c r="E11" s="9" t="s">
        <v>14</v>
      </c>
      <c r="H11" s="1" t="s">
        <v>40</v>
      </c>
    </row>
    <row r="12" spans="1:19" ht="16.5" customHeight="1">
      <c r="A12" s="10"/>
      <c r="B12" s="7" t="s">
        <v>15</v>
      </c>
      <c r="C12" s="8"/>
      <c r="D12" s="9" t="s">
        <v>16</v>
      </c>
      <c r="E12" s="9" t="s">
        <v>17</v>
      </c>
      <c r="H12" s="1" t="s">
        <v>41</v>
      </c>
    </row>
    <row r="13" spans="1:19" ht="16.5" customHeight="1">
      <c r="A13" s="10"/>
      <c r="B13" s="7" t="s">
        <v>18</v>
      </c>
      <c r="C13" s="8"/>
      <c r="D13" s="9" t="s">
        <v>19</v>
      </c>
      <c r="E13" s="9" t="s">
        <v>20</v>
      </c>
      <c r="H13" s="1" t="s">
        <v>42</v>
      </c>
    </row>
    <row r="14" spans="1:19" ht="16.5" customHeight="1">
      <c r="A14" s="10"/>
      <c r="B14" s="7" t="s">
        <v>21</v>
      </c>
      <c r="C14" s="8"/>
      <c r="D14" s="9" t="s">
        <v>22</v>
      </c>
      <c r="E14" s="9" t="s">
        <v>23</v>
      </c>
      <c r="H14" s="1" t="s">
        <v>43</v>
      </c>
    </row>
    <row r="15" spans="1:19" ht="16.5" customHeight="1">
      <c r="A15" s="10"/>
      <c r="B15" s="7" t="s">
        <v>24</v>
      </c>
      <c r="C15" s="8"/>
      <c r="D15" s="9" t="s">
        <v>25</v>
      </c>
      <c r="E15" s="9" t="s">
        <v>26</v>
      </c>
      <c r="H15" s="1" t="s">
        <v>44</v>
      </c>
    </row>
    <row r="16" spans="1:19" ht="16.5" customHeight="1">
      <c r="A16" s="10"/>
      <c r="B16" s="7" t="s">
        <v>27</v>
      </c>
      <c r="C16" s="8"/>
      <c r="D16" s="9" t="s">
        <v>28</v>
      </c>
      <c r="E16" s="9" t="s">
        <v>29</v>
      </c>
      <c r="H16" s="1" t="s">
        <v>45</v>
      </c>
    </row>
    <row r="17" spans="1:8" ht="16.5" customHeight="1">
      <c r="A17" s="10"/>
      <c r="B17" s="7" t="s">
        <v>30</v>
      </c>
      <c r="C17" s="8"/>
      <c r="D17" s="9" t="s">
        <v>31</v>
      </c>
      <c r="E17" s="9" t="s">
        <v>32</v>
      </c>
    </row>
    <row r="18" spans="1:8" ht="16.5" customHeight="1">
      <c r="A18" s="10"/>
      <c r="B18" s="11" t="s">
        <v>33</v>
      </c>
      <c r="C18" s="12"/>
      <c r="D18" s="18" t="s">
        <v>34</v>
      </c>
      <c r="E18" s="18" t="s">
        <v>35</v>
      </c>
      <c r="H18" s="1" t="s">
        <v>46</v>
      </c>
    </row>
    <row r="19" spans="1:8" ht="16.5" customHeight="1">
      <c r="A19" s="10"/>
      <c r="B19" s="14"/>
      <c r="C19" s="13"/>
      <c r="D19" s="15"/>
      <c r="E19" s="16"/>
    </row>
    <row r="20" spans="1:8" ht="16.5" customHeight="1">
      <c r="A20" s="10"/>
      <c r="B20" s="14"/>
      <c r="C20" s="13"/>
      <c r="D20" s="15"/>
      <c r="E20" s="16"/>
    </row>
    <row r="21" spans="1:8" ht="16.5" customHeight="1">
      <c r="A21" s="10"/>
      <c r="B21" s="14"/>
      <c r="C21" s="13"/>
      <c r="D21" s="15"/>
      <c r="E21" s="16"/>
    </row>
    <row r="22" spans="1:8" ht="16.5" customHeight="1">
      <c r="A22" s="10"/>
      <c r="B22" s="14"/>
      <c r="C22" s="13"/>
      <c r="D22" s="15"/>
      <c r="E22" s="16"/>
    </row>
    <row r="23" spans="1:8" ht="16.5" customHeight="1">
      <c r="A23" s="10"/>
      <c r="B23" s="14"/>
      <c r="C23" s="13"/>
      <c r="D23" s="15" t="s">
        <v>1</v>
      </c>
      <c r="E23" s="16">
        <v>93</v>
      </c>
      <c r="G23" s="1" t="s">
        <v>48</v>
      </c>
    </row>
    <row r="24" spans="1:8" ht="16.5" customHeight="1">
      <c r="A24" s="10"/>
      <c r="B24" s="14"/>
      <c r="C24" s="13"/>
      <c r="D24" s="15" t="s">
        <v>4</v>
      </c>
      <c r="E24" s="16">
        <v>55</v>
      </c>
    </row>
    <row r="25" spans="1:8" ht="16.5" customHeight="1">
      <c r="A25" s="10"/>
      <c r="B25" s="14"/>
      <c r="C25" s="13"/>
      <c r="D25" s="15" t="s">
        <v>7</v>
      </c>
      <c r="E25" s="16">
        <v>141</v>
      </c>
    </row>
    <row r="26" spans="1:8" ht="16.5" customHeight="1">
      <c r="A26" s="10"/>
      <c r="B26" s="14"/>
      <c r="C26" s="13"/>
      <c r="D26" s="15" t="s">
        <v>10</v>
      </c>
      <c r="E26" s="16">
        <v>149</v>
      </c>
    </row>
    <row r="27" spans="1:8" ht="16.5" customHeight="1">
      <c r="A27" s="10"/>
      <c r="B27" s="14"/>
      <c r="C27" s="13"/>
      <c r="D27" s="15" t="s">
        <v>13</v>
      </c>
      <c r="E27" s="16">
        <v>113</v>
      </c>
    </row>
    <row r="28" spans="1:8" ht="16.5" customHeight="1">
      <c r="A28" s="10"/>
      <c r="B28" s="14"/>
      <c r="C28" s="13"/>
      <c r="D28" s="15" t="s">
        <v>16</v>
      </c>
      <c r="E28" s="16">
        <v>42</v>
      </c>
    </row>
    <row r="29" spans="1:8" ht="16.5" customHeight="1">
      <c r="A29" s="10"/>
      <c r="B29" s="14"/>
      <c r="C29" s="13"/>
      <c r="D29" s="15" t="s">
        <v>19</v>
      </c>
      <c r="E29" s="16">
        <v>19</v>
      </c>
    </row>
    <row r="30" spans="1:8" ht="16.5" customHeight="1">
      <c r="A30" s="10"/>
      <c r="B30" s="14"/>
      <c r="C30" s="13"/>
      <c r="D30" s="15" t="s">
        <v>22</v>
      </c>
      <c r="E30" s="16">
        <v>69</v>
      </c>
    </row>
    <row r="31" spans="1:8" ht="16.5" customHeight="1">
      <c r="A31" s="10"/>
      <c r="B31" s="14"/>
      <c r="C31" s="13"/>
      <c r="D31" s="15" t="s">
        <v>25</v>
      </c>
      <c r="E31" s="16">
        <v>32</v>
      </c>
    </row>
    <row r="32" spans="1:8" ht="16.5" customHeight="1">
      <c r="A32" s="10"/>
      <c r="B32" s="14"/>
      <c r="C32" s="13"/>
      <c r="D32" s="15" t="s">
        <v>28</v>
      </c>
      <c r="E32" s="16">
        <v>301</v>
      </c>
    </row>
    <row r="33" spans="1:5" ht="16.5" customHeight="1">
      <c r="A33" s="10"/>
      <c r="B33" s="14"/>
      <c r="C33" s="13"/>
      <c r="D33" s="15"/>
      <c r="E33" s="16">
        <f>SUM(E23:E32)</f>
        <v>1014</v>
      </c>
    </row>
    <row r="34" spans="1:5" ht="16.5" customHeight="1">
      <c r="A34" s="10"/>
      <c r="B34" s="14"/>
      <c r="C34" s="13"/>
      <c r="D34" s="15"/>
      <c r="E34" s="16"/>
    </row>
    <row r="35" spans="1:5" ht="16.5" customHeight="1">
      <c r="A35" s="10"/>
      <c r="B35" s="14"/>
      <c r="C35" s="13"/>
      <c r="D35" s="15"/>
      <c r="E35" s="16"/>
    </row>
    <row r="36" spans="1:5" ht="16.5" customHeight="1">
      <c r="A36" s="10"/>
      <c r="B36" s="14"/>
      <c r="C36" s="13"/>
      <c r="D36" s="15"/>
      <c r="E36" s="16"/>
    </row>
    <row r="37" spans="1:5" ht="16.5" customHeight="1">
      <c r="A37" s="10"/>
      <c r="B37" s="14"/>
      <c r="C37" s="13"/>
      <c r="D37" s="15"/>
      <c r="E37" s="16"/>
    </row>
    <row r="38" spans="1:5" ht="16.5" customHeight="1">
      <c r="A38" s="10"/>
      <c r="B38" s="14"/>
      <c r="C38" s="13"/>
      <c r="D38" s="15"/>
      <c r="E38" s="16"/>
    </row>
    <row r="39" spans="1:5" ht="16.5" customHeight="1">
      <c r="A39" s="10"/>
      <c r="B39" s="14"/>
      <c r="C39" s="13"/>
      <c r="D39" s="15"/>
      <c r="E39" s="16"/>
    </row>
    <row r="40" spans="1:5" ht="16.5" customHeight="1">
      <c r="A40" s="10"/>
      <c r="B40" s="14"/>
      <c r="C40" s="13"/>
      <c r="D40" s="15"/>
      <c r="E40" s="16"/>
    </row>
    <row r="41" spans="1:5" ht="16.5" customHeight="1">
      <c r="A41" s="10"/>
      <c r="B41" s="14"/>
      <c r="C41" s="13"/>
      <c r="D41" s="15"/>
      <c r="E41" s="16"/>
    </row>
    <row r="42" spans="1:5" ht="16.5" customHeight="1">
      <c r="A42" s="10"/>
      <c r="B42" s="14"/>
      <c r="C42" s="13"/>
      <c r="D42" s="15"/>
      <c r="E42" s="16"/>
    </row>
    <row r="43" spans="1:5" ht="16.5" customHeight="1">
      <c r="A43" s="10"/>
      <c r="B43" s="14"/>
      <c r="C43" s="13"/>
      <c r="D43" s="15"/>
      <c r="E43" s="16"/>
    </row>
    <row r="44" spans="1:5" ht="16.5" customHeight="1">
      <c r="A44" s="10"/>
      <c r="B44" s="14"/>
      <c r="C44" s="13"/>
      <c r="D44" s="15"/>
      <c r="E44" s="16"/>
    </row>
    <row r="45" spans="1:5" ht="16.5" customHeight="1">
      <c r="A45" s="10"/>
      <c r="B45" s="14"/>
      <c r="C45" s="13"/>
      <c r="D45" s="15"/>
      <c r="E45" s="16"/>
    </row>
    <row r="46" spans="1:5" ht="16.5" customHeight="1">
      <c r="A46" s="10"/>
      <c r="B46" s="14"/>
      <c r="C46" s="13"/>
      <c r="D46" s="15"/>
      <c r="E46" s="16"/>
    </row>
    <row r="47" spans="1:5" ht="16.5" customHeight="1">
      <c r="A47" s="10"/>
      <c r="B47" s="14"/>
      <c r="C47" s="13"/>
      <c r="D47" s="15"/>
      <c r="E47" s="16"/>
    </row>
    <row r="48" spans="1:5" ht="16.5" customHeight="1">
      <c r="A48" s="10"/>
      <c r="B48" s="14"/>
      <c r="C48" s="13"/>
      <c r="D48" s="15"/>
      <c r="E48" s="16"/>
    </row>
    <row r="49" spans="1:5" ht="16.5" customHeight="1">
      <c r="A49" s="10"/>
      <c r="B49" s="14"/>
      <c r="C49" s="13"/>
      <c r="D49" s="15"/>
      <c r="E49" s="16"/>
    </row>
    <row r="50" spans="1:5" ht="16.5" customHeight="1">
      <c r="A50" s="10"/>
      <c r="B50" s="14"/>
      <c r="C50" s="13"/>
      <c r="D50" s="15"/>
      <c r="E50" s="16"/>
    </row>
    <row r="51" spans="1:5" ht="19.5" customHeight="1">
      <c r="A51" s="10"/>
      <c r="B51" s="13"/>
      <c r="C51" s="13"/>
      <c r="D51" s="13"/>
      <c r="E51" s="13"/>
    </row>
    <row r="52" spans="1:5" ht="12.75" customHeight="1">
      <c r="A52" s="10"/>
      <c r="B52" s="59"/>
      <c r="C52" s="59"/>
      <c r="D52" s="59"/>
      <c r="E52" s="59"/>
    </row>
    <row r="53" spans="1:5">
      <c r="A53" s="10"/>
      <c r="B53" s="10"/>
      <c r="C53" s="10"/>
      <c r="D53" s="10"/>
      <c r="E53" s="10"/>
    </row>
    <row r="54" spans="1:5">
      <c r="A54" s="10"/>
      <c r="B54" s="10"/>
      <c r="C54" s="10"/>
      <c r="D54" s="10"/>
      <c r="E54" s="10"/>
    </row>
    <row r="55" spans="1:5">
      <c r="A55" s="10"/>
      <c r="B55" s="10"/>
      <c r="C55" s="10"/>
      <c r="D55" s="10"/>
      <c r="E55" s="10"/>
    </row>
    <row r="56" spans="1:5">
      <c r="A56" s="10"/>
      <c r="B56" s="10"/>
      <c r="C56" s="10"/>
      <c r="D56" s="10"/>
      <c r="E56" s="10"/>
    </row>
    <row r="57" spans="1:5">
      <c r="A57" s="10"/>
      <c r="B57" s="10"/>
      <c r="C57" s="10"/>
      <c r="D57" s="10"/>
      <c r="E57" s="10"/>
    </row>
    <row r="58" spans="1:5">
      <c r="A58" s="10"/>
      <c r="B58" s="10"/>
      <c r="C58" s="10"/>
      <c r="D58" s="10"/>
      <c r="E58" s="10"/>
    </row>
    <row r="59" spans="1:5">
      <c r="A59" s="10"/>
      <c r="B59" s="10"/>
      <c r="C59" s="10"/>
      <c r="D59" s="10"/>
      <c r="E59" s="10"/>
    </row>
  </sheetData>
  <mergeCells count="4">
    <mergeCell ref="B2:G2"/>
    <mergeCell ref="B4:E4"/>
    <mergeCell ref="B6:C6"/>
    <mergeCell ref="B52:E52"/>
  </mergeCells>
  <phoneticPr fontId="2"/>
  <printOptions horizontalCentered="1"/>
  <pageMargins left="0.31496062992125984" right="0.23622047244094491" top="0.43307086614173229" bottom="0.21" header="0.39370078740157483" footer="0.2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0"/>
  <sheetViews>
    <sheetView tabSelected="1" workbookViewId="0">
      <selection activeCell="F2" sqref="F2"/>
    </sheetView>
  </sheetViews>
  <sheetFormatPr defaultRowHeight="13.5"/>
  <cols>
    <col min="1" max="1" width="4.125" customWidth="1"/>
    <col min="2" max="2" width="16.875" customWidth="1"/>
    <col min="3" max="3" width="15.375" customWidth="1"/>
    <col min="4" max="4" width="6.75" customWidth="1"/>
    <col min="5" max="5" width="16.875" customWidth="1"/>
    <col min="6" max="7" width="10.5" customWidth="1"/>
  </cols>
  <sheetData>
    <row r="1" spans="2:10" ht="23.25" customHeight="1">
      <c r="B1" s="40" t="s">
        <v>50</v>
      </c>
      <c r="F1" s="60" t="s">
        <v>96</v>
      </c>
      <c r="G1" s="60"/>
    </row>
    <row r="2" spans="2:10" ht="14.25" thickBot="1"/>
    <row r="3" spans="2:10" s="44" customFormat="1" ht="23.25" customHeight="1">
      <c r="B3" s="41" t="s">
        <v>82</v>
      </c>
      <c r="C3" s="42"/>
      <c r="D3" s="42"/>
      <c r="E3" s="42"/>
      <c r="F3" s="42"/>
      <c r="G3" s="43"/>
    </row>
    <row r="4" spans="2:10" s="44" customFormat="1" ht="23.25" customHeight="1">
      <c r="B4" s="45" t="s">
        <v>81</v>
      </c>
      <c r="C4" s="46"/>
      <c r="D4" s="46"/>
      <c r="E4" s="46"/>
      <c r="F4" s="46"/>
      <c r="G4" s="47"/>
    </row>
    <row r="5" spans="2:10" s="44" customFormat="1" ht="23.25" customHeight="1">
      <c r="B5" s="45" t="s">
        <v>89</v>
      </c>
      <c r="C5" s="46"/>
      <c r="D5" s="46"/>
      <c r="E5" s="46"/>
      <c r="F5" s="46"/>
      <c r="G5" s="47"/>
    </row>
    <row r="6" spans="2:10" s="44" customFormat="1" ht="23.25" customHeight="1">
      <c r="B6" s="45" t="s">
        <v>91</v>
      </c>
      <c r="C6" s="46"/>
      <c r="D6" s="46"/>
      <c r="E6" s="46"/>
      <c r="F6" s="46"/>
      <c r="G6" s="47"/>
    </row>
    <row r="7" spans="2:10" s="44" customFormat="1" ht="23.25" customHeight="1">
      <c r="B7" s="45" t="s">
        <v>83</v>
      </c>
      <c r="C7" s="46"/>
      <c r="D7" s="46"/>
      <c r="E7" s="46"/>
      <c r="F7" s="46"/>
      <c r="G7" s="47"/>
    </row>
    <row r="8" spans="2:10" s="44" customFormat="1" ht="23.25" customHeight="1">
      <c r="B8" s="45" t="s">
        <v>90</v>
      </c>
      <c r="C8" s="46"/>
      <c r="D8" s="46"/>
      <c r="E8" s="46"/>
      <c r="F8" s="46"/>
      <c r="G8" s="47"/>
    </row>
    <row r="9" spans="2:10" s="20" customFormat="1" ht="6" customHeight="1" thickBot="1">
      <c r="B9" s="37"/>
      <c r="C9" s="38"/>
      <c r="D9" s="38"/>
      <c r="E9" s="38"/>
      <c r="F9" s="38"/>
      <c r="G9" s="39"/>
    </row>
    <row r="11" spans="2:10" s="21" customFormat="1" ht="16.5" customHeight="1">
      <c r="B11" s="21" t="s">
        <v>55</v>
      </c>
      <c r="E11" s="21" t="s">
        <v>56</v>
      </c>
    </row>
    <row r="12" spans="2:10" ht="16.5" customHeight="1" thickBot="1"/>
    <row r="13" spans="2:10" ht="16.5" customHeight="1">
      <c r="B13" s="22" t="s">
        <v>77</v>
      </c>
      <c r="C13" s="48" t="s">
        <v>95</v>
      </c>
      <c r="E13" s="29" t="s">
        <v>58</v>
      </c>
      <c r="F13" s="30" t="s">
        <v>57</v>
      </c>
      <c r="G13" s="31" t="s">
        <v>49</v>
      </c>
      <c r="H13" s="19"/>
    </row>
    <row r="14" spans="2:10" ht="16.5" customHeight="1">
      <c r="B14" s="23" t="s">
        <v>78</v>
      </c>
      <c r="C14" s="24" t="s">
        <v>88</v>
      </c>
      <c r="E14" s="23" t="s">
        <v>71</v>
      </c>
      <c r="F14" s="49">
        <v>3686</v>
      </c>
      <c r="G14" s="52">
        <v>8</v>
      </c>
      <c r="H14" s="19"/>
      <c r="J14" s="54"/>
    </row>
    <row r="15" spans="2:10" ht="16.5" customHeight="1">
      <c r="B15" s="23" t="s">
        <v>79</v>
      </c>
      <c r="C15" s="24" t="s">
        <v>51</v>
      </c>
      <c r="E15" s="23" t="s">
        <v>70</v>
      </c>
      <c r="F15" s="50">
        <v>2305</v>
      </c>
      <c r="G15" s="52">
        <v>5</v>
      </c>
      <c r="H15" s="19"/>
      <c r="J15" s="54"/>
    </row>
    <row r="16" spans="2:10" ht="16.5" customHeight="1">
      <c r="B16" s="23" t="s">
        <v>75</v>
      </c>
      <c r="C16" s="24" t="s">
        <v>74</v>
      </c>
      <c r="E16" s="23" t="s">
        <v>69</v>
      </c>
      <c r="F16" s="50">
        <v>6005</v>
      </c>
      <c r="G16" s="52">
        <v>13.1</v>
      </c>
      <c r="H16" s="19"/>
      <c r="J16" s="54"/>
    </row>
    <row r="17" spans="2:10" ht="16.5" customHeight="1">
      <c r="B17" s="25" t="s">
        <v>76</v>
      </c>
      <c r="C17" s="26" t="s">
        <v>73</v>
      </c>
      <c r="E17" s="23" t="s">
        <v>68</v>
      </c>
      <c r="F17" s="50">
        <v>6784</v>
      </c>
      <c r="G17" s="52">
        <v>14.8</v>
      </c>
      <c r="H17" s="19"/>
      <c r="J17" s="54"/>
    </row>
    <row r="18" spans="2:10" ht="16.5" customHeight="1">
      <c r="B18" s="23" t="s">
        <v>59</v>
      </c>
      <c r="C18" s="24" t="s">
        <v>52</v>
      </c>
      <c r="E18" s="23" t="s">
        <v>67</v>
      </c>
      <c r="F18" s="50">
        <v>4798</v>
      </c>
      <c r="G18" s="52">
        <v>10.5</v>
      </c>
      <c r="H18" s="19"/>
      <c r="J18" s="54"/>
    </row>
    <row r="19" spans="2:10" ht="16.5" customHeight="1">
      <c r="B19" s="25" t="s">
        <v>60</v>
      </c>
      <c r="C19" s="26" t="s">
        <v>53</v>
      </c>
      <c r="E19" s="23" t="s">
        <v>66</v>
      </c>
      <c r="F19" s="50">
        <v>1689</v>
      </c>
      <c r="G19" s="52">
        <v>3.7</v>
      </c>
      <c r="H19" s="19"/>
      <c r="J19" s="54"/>
    </row>
    <row r="20" spans="2:10" ht="16.5" customHeight="1">
      <c r="B20" s="23" t="s">
        <v>92</v>
      </c>
      <c r="C20" s="24" t="s">
        <v>53</v>
      </c>
      <c r="E20" s="23" t="s">
        <v>65</v>
      </c>
      <c r="F20" s="50">
        <v>787</v>
      </c>
      <c r="G20" s="52">
        <v>1.7</v>
      </c>
      <c r="H20" s="19"/>
      <c r="J20" s="54"/>
    </row>
    <row r="21" spans="2:10" ht="16.5" customHeight="1">
      <c r="B21" s="23" t="s">
        <v>93</v>
      </c>
      <c r="C21" s="24" t="s">
        <v>53</v>
      </c>
      <c r="E21" s="23" t="s">
        <v>64</v>
      </c>
      <c r="F21" s="50">
        <v>3307</v>
      </c>
      <c r="G21" s="52">
        <v>7.2</v>
      </c>
      <c r="H21" s="19"/>
      <c r="J21" s="54"/>
    </row>
    <row r="22" spans="2:10" ht="16.5" customHeight="1">
      <c r="B22" s="25" t="s">
        <v>94</v>
      </c>
      <c r="C22" s="26" t="s">
        <v>53</v>
      </c>
      <c r="E22" s="23" t="s">
        <v>63</v>
      </c>
      <c r="F22" s="50">
        <v>1597</v>
      </c>
      <c r="G22" s="52">
        <v>3.5</v>
      </c>
      <c r="H22" s="19"/>
      <c r="J22" s="54"/>
    </row>
    <row r="23" spans="2:10" ht="16.5" customHeight="1">
      <c r="B23" s="25" t="s">
        <v>61</v>
      </c>
      <c r="C23" s="26" t="s">
        <v>53</v>
      </c>
      <c r="E23" s="23" t="s">
        <v>62</v>
      </c>
      <c r="F23" s="50">
        <v>14924</v>
      </c>
      <c r="G23" s="52">
        <v>32.5</v>
      </c>
      <c r="H23" s="19"/>
      <c r="J23" s="54"/>
    </row>
    <row r="24" spans="2:10" ht="16.5" customHeight="1" thickBot="1">
      <c r="B24" s="27" t="s">
        <v>80</v>
      </c>
      <c r="C24" s="28" t="s">
        <v>54</v>
      </c>
      <c r="E24" s="32" t="s">
        <v>72</v>
      </c>
      <c r="F24" s="51">
        <f>SUM(F14:F23)</f>
        <v>45882</v>
      </c>
      <c r="G24" s="53">
        <f>SUM(G14:G23)</f>
        <v>100.00000000000001</v>
      </c>
      <c r="J24" s="54"/>
    </row>
    <row r="25" spans="2:10" ht="16.5" customHeight="1">
      <c r="B25" s="60"/>
      <c r="C25" s="60"/>
      <c r="E25" s="34"/>
      <c r="F25" s="35"/>
      <c r="G25" s="36"/>
    </row>
    <row r="26" spans="2:10" ht="16.5" customHeight="1">
      <c r="B26" s="33"/>
      <c r="C26" s="33"/>
    </row>
    <row r="37" spans="2:6">
      <c r="B37" s="61" t="s">
        <v>84</v>
      </c>
      <c r="C37" s="61"/>
      <c r="E37" s="61" t="s">
        <v>85</v>
      </c>
      <c r="F37" s="61"/>
    </row>
    <row r="50" spans="2:7">
      <c r="B50" s="61" t="s">
        <v>86</v>
      </c>
      <c r="C50" s="61"/>
      <c r="D50" s="61"/>
      <c r="E50" s="61" t="s">
        <v>87</v>
      </c>
      <c r="F50" s="61"/>
      <c r="G50" s="61"/>
    </row>
  </sheetData>
  <mergeCells count="6">
    <mergeCell ref="F1:G1"/>
    <mergeCell ref="B25:C25"/>
    <mergeCell ref="B37:C37"/>
    <mergeCell ref="E37:F37"/>
    <mergeCell ref="B50:D50"/>
    <mergeCell ref="E50:G50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分類冊数一覧</vt:lpstr>
      <vt:lpstr>Sheet1</vt:lpstr>
    </vt:vector>
  </TitlesOfParts>
  <Company>静岡市教育委員会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静岡市教育委員会</dc:creator>
  <cp:lastModifiedBy>tosyotea</cp:lastModifiedBy>
  <cp:lastPrinted>2024-03-21T00:56:42Z</cp:lastPrinted>
  <dcterms:created xsi:type="dcterms:W3CDTF">2017-04-05T04:26:12Z</dcterms:created>
  <dcterms:modified xsi:type="dcterms:W3CDTF">2024-03-21T01:06:30Z</dcterms:modified>
</cp:coreProperties>
</file>